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旅博會產品" sheetId="2" r:id="rId1"/>
  </sheets>
  <calcPr calcId="144525" concurrentCalc="0"/>
</workbook>
</file>

<file path=xl/sharedStrings.xml><?xml version="1.0" encoding="utf-8"?>
<sst xmlns="http://schemas.openxmlformats.org/spreadsheetml/2006/main" count="53" uniqueCount="47">
  <si>
    <r>
      <t>第十屆澳門國際旅遊（產業）博覽會
10</t>
    </r>
    <r>
      <rPr>
        <b/>
        <vertAlign val="superscript"/>
        <sz val="14"/>
        <rFont val="宋体"/>
        <charset val="134"/>
        <scheme val="minor"/>
      </rPr>
      <t>th</t>
    </r>
    <r>
      <rPr>
        <b/>
        <sz val="14"/>
        <rFont val="宋体"/>
        <charset val="134"/>
        <scheme val="minor"/>
      </rPr>
      <t xml:space="preserve"> Macao International Travel (Industry) Expo
  雲直播-淘寶盤貨表</t>
    </r>
  </si>
  <si>
    <t>序號</t>
  </si>
  <si>
    <t>品牌
（中及英）</t>
  </si>
  <si>
    <t>產品名稱</t>
  </si>
  <si>
    <t>實拍圖</t>
  </si>
  <si>
    <t>型號</t>
  </si>
  <si>
    <t>現貨庫存</t>
  </si>
  <si>
    <t>庫存總貨值</t>
  </si>
  <si>
    <t>原價</t>
  </si>
  <si>
    <t>供貨折扣</t>
  </si>
  <si>
    <t>供貨價 (品牌結算）</t>
  </si>
  <si>
    <t>直播折扣</t>
  </si>
  <si>
    <t>直播價</t>
  </si>
  <si>
    <t>重量及規格</t>
  </si>
  <si>
    <t>成份</t>
  </si>
  <si>
    <t>生產日期及保質期</t>
  </si>
  <si>
    <t>產品條碼</t>
  </si>
  <si>
    <t>原產地</t>
  </si>
  <si>
    <t>是否可以預售</t>
  </si>
  <si>
    <t>補貨工期</t>
  </si>
  <si>
    <t>物流安排及發貨地</t>
  </si>
  <si>
    <t>價格已包稅（如適用）</t>
  </si>
  <si>
    <t>發貨地</t>
  </si>
  <si>
    <t>產品簡介</t>
  </si>
  <si>
    <t>可否額外樣品</t>
  </si>
  <si>
    <t>可寄樣數量</t>
  </si>
  <si>
    <t>備註</t>
  </si>
  <si>
    <t>件</t>
  </si>
  <si>
    <t>MOP</t>
  </si>
  <si>
    <t>RMB</t>
  </si>
  <si>
    <t>％</t>
  </si>
  <si>
    <t>品牌包郵/澳門提貨</t>
  </si>
  <si>
    <t>是／否</t>
  </si>
  <si>
    <t>示範</t>
  </si>
  <si>
    <t>大栈
Max Choice</t>
  </si>
  <si>
    <t>大栈固本虫草胶囊</t>
  </si>
  <si>
    <t>AR4349</t>
  </si>
  <si>
    <t>300MG*90粒*1盒</t>
  </si>
  <si>
    <t>純正頂級蟲草精華　約340毫克</t>
  </si>
  <si>
    <t>2021年1月
 24個月</t>
  </si>
  <si>
    <t>美國</t>
  </si>
  <si>
    <t>是</t>
  </si>
  <si>
    <t>2星期</t>
  </si>
  <si>
    <t>品牌包郵</t>
  </si>
  <si>
    <t>香港</t>
  </si>
  <si>
    <t>1、加拿大Dr.tam博士权威研发
2、采用美国专利PPT药学平台技术，提取有效活性成分，适用于人体起效点，每粒定标定量
2、2粒胶囊=3克野生虫草功效</t>
  </si>
  <si>
    <t>可以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</si>
</sst>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  <numFmt numFmtId="179" formatCode="_ * #,##0_ ;_ * \-#,##0_ ;_ * &quot;-&quot;_ ;_ @_ "/>
    <numFmt numFmtId="180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vertAlign val="superscript"/>
      <sz val="14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7" borderId="10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5" fillId="33" borderId="1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176" fontId="2" fillId="0" borderId="0" xfId="8" applyNumberFormat="1" applyFont="1">
      <alignment vertical="center"/>
    </xf>
    <xf numFmtId="9" fontId="2" fillId="0" borderId="0" xfId="11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8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8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8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8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8" applyNumberFormat="1" applyFont="1" applyBorder="1">
      <alignment vertical="center"/>
    </xf>
    <xf numFmtId="9" fontId="1" fillId="0" borderId="0" xfId="11" applyFont="1" applyAlignment="1">
      <alignment horizontal="center" vertical="center"/>
    </xf>
    <xf numFmtId="9" fontId="2" fillId="2" borderId="1" xfId="11" applyFont="1" applyFill="1" applyBorder="1" applyAlignment="1">
      <alignment horizontal="center" vertical="center" wrapText="1"/>
    </xf>
    <xf numFmtId="176" fontId="6" fillId="2" borderId="1" xfId="8" applyNumberFormat="1" applyFont="1" applyFill="1" applyBorder="1" applyAlignment="1">
      <alignment horizontal="center" vertical="center" wrapText="1"/>
    </xf>
    <xf numFmtId="9" fontId="2" fillId="3" borderId="1" xfId="11" applyFont="1" applyFill="1" applyBorder="1" applyAlignment="1">
      <alignment horizontal="center" vertical="center" wrapText="1"/>
    </xf>
    <xf numFmtId="176" fontId="6" fillId="3" borderId="1" xfId="8" applyNumberFormat="1" applyFont="1" applyFill="1" applyBorder="1" applyAlignment="1">
      <alignment horizontal="center" vertical="center" wrapText="1"/>
    </xf>
    <xf numFmtId="9" fontId="3" fillId="0" borderId="1" xfId="11" applyNumberFormat="1" applyFont="1" applyFill="1" applyBorder="1" applyAlignment="1">
      <alignment horizontal="center" vertical="center" wrapText="1"/>
    </xf>
    <xf numFmtId="9" fontId="2" fillId="0" borderId="1" xfId="11" applyFont="1" applyBorder="1">
      <alignment vertical="center"/>
    </xf>
    <xf numFmtId="9" fontId="2" fillId="0" borderId="1" xfId="11" applyFont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13970</xdr:colOff>
      <xdr:row>3</xdr:row>
      <xdr:rowOff>27305</xdr:rowOff>
    </xdr:from>
    <xdr:to>
      <xdr:col>3</xdr:col>
      <xdr:colOff>601345</xdr:colOff>
      <xdr:row>3</xdr:row>
      <xdr:rowOff>652145</xdr:rowOff>
    </xdr:to>
    <xdr:pic>
      <xdr:nvPicPr>
        <xdr:cNvPr id="2" name="Picture 1"/>
        <xdr:cNvPicPr/>
      </xdr:nvPicPr>
      <xdr:blipFill>
        <a:blip r:embed="rId1"/>
        <a:stretch>
          <a:fillRect/>
        </a:stretch>
      </xdr:blipFill>
      <xdr:spPr>
        <a:xfrm>
          <a:off x="2193925" y="1589405"/>
          <a:ext cx="587375" cy="62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9"/>
  <sheetViews>
    <sheetView tabSelected="1" workbookViewId="0">
      <pane ySplit="3" topLeftCell="A4" activePane="bottomLeft" state="frozen"/>
      <selection/>
      <selection pane="bottomLeft" activeCell="G6" sqref="G6"/>
    </sheetView>
  </sheetViews>
  <sheetFormatPr defaultColWidth="9.225" defaultRowHeight="12"/>
  <cols>
    <col min="1" max="1" width="6.4" style="4" customWidth="1"/>
    <col min="2" max="2" width="12.9833333333333" style="4" customWidth="1"/>
    <col min="3" max="5" width="9.225" style="4"/>
    <col min="6" max="6" width="9.69166666666667" style="5"/>
    <col min="7" max="7" width="13.1583333333333" style="5"/>
    <col min="8" max="9" width="9.225" style="5"/>
    <col min="10" max="10" width="9.225" style="6"/>
    <col min="11" max="12" width="9.225" style="5"/>
    <col min="13" max="13" width="9.225" style="6"/>
    <col min="14" max="16" width="9.225" style="4"/>
    <col min="17" max="17" width="13.6166666666667" style="4" customWidth="1"/>
    <col min="18" max="19" width="10.6916666666667" style="4"/>
    <col min="20" max="21" width="9.225" style="4"/>
    <col min="22" max="22" width="18.7333333333333" style="4" customWidth="1"/>
    <col min="23" max="23" width="12.6583333333333" style="7" customWidth="1"/>
    <col min="24" max="24" width="8.49166666666667" style="4" customWidth="1"/>
    <col min="25" max="16384" width="9.225" style="4"/>
  </cols>
  <sheetData>
    <row r="1" s="1" customFormat="1" ht="69" customHeight="1" spans="1:28">
      <c r="A1" s="8" t="s">
        <v>0</v>
      </c>
      <c r="B1" s="9"/>
      <c r="C1" s="9"/>
      <c r="D1" s="9"/>
      <c r="E1" s="9"/>
      <c r="F1" s="10"/>
      <c r="G1" s="10"/>
      <c r="H1" s="10"/>
      <c r="I1" s="10"/>
      <c r="J1" s="22"/>
      <c r="K1" s="10"/>
      <c r="L1" s="10"/>
      <c r="M1" s="22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="2" customFormat="1" ht="36" customHeight="1" spans="1:2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/>
      <c r="J2" s="23" t="s">
        <v>9</v>
      </c>
      <c r="K2" s="24" t="s">
        <v>10</v>
      </c>
      <c r="L2" s="24"/>
      <c r="M2" s="25" t="s">
        <v>11</v>
      </c>
      <c r="N2" s="25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30" t="s">
        <v>17</v>
      </c>
      <c r="T2" s="11" t="s">
        <v>18</v>
      </c>
      <c r="U2" s="11" t="s">
        <v>19</v>
      </c>
      <c r="V2" s="11" t="s">
        <v>20</v>
      </c>
      <c r="W2" s="3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</row>
    <row r="3" s="2" customFormat="1" ht="18" customHeight="1" spans="1:28">
      <c r="A3" s="11"/>
      <c r="B3" s="11"/>
      <c r="C3" s="11"/>
      <c r="D3" s="11"/>
      <c r="E3" s="11"/>
      <c r="F3" s="12" t="s">
        <v>27</v>
      </c>
      <c r="G3" s="12" t="s">
        <v>28</v>
      </c>
      <c r="H3" s="12" t="s">
        <v>28</v>
      </c>
      <c r="I3" s="12" t="s">
        <v>29</v>
      </c>
      <c r="J3" s="23" t="s">
        <v>30</v>
      </c>
      <c r="K3" s="24" t="s">
        <v>28</v>
      </c>
      <c r="L3" s="24" t="s">
        <v>29</v>
      </c>
      <c r="M3" s="25" t="s">
        <v>30</v>
      </c>
      <c r="N3" s="26" t="s">
        <v>29</v>
      </c>
      <c r="O3" s="11"/>
      <c r="P3" s="11"/>
      <c r="Q3" s="11"/>
      <c r="R3" s="11"/>
      <c r="S3" s="32"/>
      <c r="T3" s="11"/>
      <c r="U3" s="11"/>
      <c r="V3" s="11" t="s">
        <v>31</v>
      </c>
      <c r="W3" s="31" t="s">
        <v>32</v>
      </c>
      <c r="X3" s="11"/>
      <c r="Y3" s="11"/>
      <c r="Z3" s="11"/>
      <c r="AA3" s="11"/>
      <c r="AB3" s="11"/>
    </row>
    <row r="4" s="3" customFormat="1" ht="66" customHeight="1" spans="1:28">
      <c r="A4" s="13" t="s">
        <v>33</v>
      </c>
      <c r="B4" s="14" t="s">
        <v>34</v>
      </c>
      <c r="C4" s="14" t="s">
        <v>35</v>
      </c>
      <c r="D4" s="15"/>
      <c r="E4" s="15" t="s">
        <v>36</v>
      </c>
      <c r="F4" s="16">
        <v>3000</v>
      </c>
      <c r="G4" s="16">
        <f>F4*H4</f>
        <v>2400000</v>
      </c>
      <c r="H4" s="16">
        <v>800</v>
      </c>
      <c r="I4" s="16">
        <f>H4*0.82</f>
        <v>656</v>
      </c>
      <c r="J4" s="27">
        <f>L4/I4</f>
        <v>0.48875</v>
      </c>
      <c r="K4" s="16">
        <v>391</v>
      </c>
      <c r="L4" s="16">
        <f>K4*0.82</f>
        <v>320.62</v>
      </c>
      <c r="M4" s="27">
        <v>0.7</v>
      </c>
      <c r="N4" s="15">
        <f>I4*M4</f>
        <v>459.2</v>
      </c>
      <c r="O4" s="14" t="s">
        <v>37</v>
      </c>
      <c r="P4" s="15" t="s">
        <v>38</v>
      </c>
      <c r="Q4" s="15" t="s">
        <v>39</v>
      </c>
      <c r="R4" s="15">
        <v>953464230</v>
      </c>
      <c r="S4" s="15" t="s">
        <v>40</v>
      </c>
      <c r="T4" s="15" t="s">
        <v>41</v>
      </c>
      <c r="U4" s="15" t="s">
        <v>42</v>
      </c>
      <c r="V4" s="15" t="s">
        <v>43</v>
      </c>
      <c r="W4" s="13" t="s">
        <v>41</v>
      </c>
      <c r="X4" s="15" t="s">
        <v>44</v>
      </c>
      <c r="Y4" s="14" t="s">
        <v>45</v>
      </c>
      <c r="Z4" s="15" t="s">
        <v>46</v>
      </c>
      <c r="AA4" s="15">
        <v>20</v>
      </c>
      <c r="AB4" s="15"/>
    </row>
    <row r="5" ht="40" customHeight="1" spans="1:28">
      <c r="A5" s="17">
        <v>1</v>
      </c>
      <c r="B5" s="18"/>
      <c r="C5" s="18"/>
      <c r="D5" s="18"/>
      <c r="E5" s="18"/>
      <c r="F5" s="19"/>
      <c r="G5" s="19"/>
      <c r="H5" s="19"/>
      <c r="I5" s="19"/>
      <c r="J5" s="28"/>
      <c r="K5" s="19"/>
      <c r="L5" s="19"/>
      <c r="M5" s="28"/>
      <c r="N5" s="18"/>
      <c r="O5" s="18"/>
      <c r="P5" s="18"/>
      <c r="Q5" s="18"/>
      <c r="R5" s="18"/>
      <c r="S5" s="18"/>
      <c r="T5" s="18"/>
      <c r="U5" s="18"/>
      <c r="V5" s="18"/>
      <c r="W5" s="17"/>
      <c r="X5" s="18"/>
      <c r="Y5" s="18"/>
      <c r="Z5" s="18"/>
      <c r="AA5" s="18"/>
      <c r="AB5" s="18"/>
    </row>
    <row r="6" ht="44" customHeight="1" spans="1:28">
      <c r="A6" s="17">
        <v>2</v>
      </c>
      <c r="B6" s="18"/>
      <c r="C6" s="18"/>
      <c r="D6" s="18"/>
      <c r="E6" s="18"/>
      <c r="F6" s="19"/>
      <c r="G6" s="19"/>
      <c r="H6" s="19"/>
      <c r="I6" s="19"/>
      <c r="J6" s="28"/>
      <c r="K6" s="19"/>
      <c r="L6" s="19"/>
      <c r="M6" s="28"/>
      <c r="N6" s="18"/>
      <c r="O6" s="18"/>
      <c r="P6" s="18"/>
      <c r="Q6" s="18"/>
      <c r="R6" s="18"/>
      <c r="S6" s="18"/>
      <c r="T6" s="18"/>
      <c r="U6" s="18"/>
      <c r="V6" s="18"/>
      <c r="W6" s="17"/>
      <c r="X6" s="18"/>
      <c r="Y6" s="18"/>
      <c r="Z6" s="18"/>
      <c r="AA6" s="18"/>
      <c r="AB6" s="18"/>
    </row>
    <row r="7" ht="36" customHeight="1" spans="1:28">
      <c r="A7" s="17">
        <v>3</v>
      </c>
      <c r="B7" s="20"/>
      <c r="C7" s="20"/>
      <c r="D7" s="20"/>
      <c r="E7" s="20"/>
      <c r="F7" s="21"/>
      <c r="G7" s="21"/>
      <c r="H7" s="21"/>
      <c r="I7" s="21"/>
      <c r="J7" s="29"/>
      <c r="K7" s="21"/>
      <c r="L7" s="21"/>
      <c r="M7" s="29"/>
      <c r="N7" s="20"/>
      <c r="O7" s="20"/>
      <c r="P7" s="20"/>
      <c r="Q7" s="20"/>
      <c r="R7" s="20"/>
      <c r="S7" s="20"/>
      <c r="T7" s="20"/>
      <c r="U7" s="20"/>
      <c r="V7" s="20"/>
      <c r="W7" s="33"/>
      <c r="X7" s="20"/>
      <c r="Y7" s="20"/>
      <c r="Z7" s="20"/>
      <c r="AA7" s="20"/>
      <c r="AB7" s="20"/>
    </row>
    <row r="8" ht="36" customHeight="1" spans="1:28">
      <c r="A8" s="17">
        <v>4</v>
      </c>
      <c r="B8" s="20"/>
      <c r="C8" s="20"/>
      <c r="D8" s="20"/>
      <c r="E8" s="20"/>
      <c r="F8" s="21"/>
      <c r="G8" s="21"/>
      <c r="H8" s="21"/>
      <c r="I8" s="21"/>
      <c r="J8" s="29"/>
      <c r="K8" s="21"/>
      <c r="L8" s="21"/>
      <c r="M8" s="29"/>
      <c r="N8" s="20"/>
      <c r="O8" s="20"/>
      <c r="P8" s="20"/>
      <c r="Q8" s="20"/>
      <c r="R8" s="20"/>
      <c r="S8" s="20"/>
      <c r="T8" s="20"/>
      <c r="U8" s="20"/>
      <c r="V8" s="20"/>
      <c r="W8" s="33"/>
      <c r="X8" s="20"/>
      <c r="Y8" s="20"/>
      <c r="Z8" s="20"/>
      <c r="AA8" s="20"/>
      <c r="AB8" s="20"/>
    </row>
    <row r="9" ht="36" customHeight="1" spans="1:28">
      <c r="A9" s="17">
        <v>5</v>
      </c>
      <c r="B9" s="20"/>
      <c r="C9" s="20"/>
      <c r="D9" s="20"/>
      <c r="E9" s="20"/>
      <c r="F9" s="21"/>
      <c r="G9" s="21"/>
      <c r="H9" s="21"/>
      <c r="I9" s="21"/>
      <c r="J9" s="29"/>
      <c r="K9" s="21"/>
      <c r="L9" s="21"/>
      <c r="M9" s="29"/>
      <c r="N9" s="20"/>
      <c r="O9" s="20"/>
      <c r="P9" s="20"/>
      <c r="Q9" s="20"/>
      <c r="R9" s="20"/>
      <c r="S9" s="20"/>
      <c r="T9" s="20"/>
      <c r="U9" s="20"/>
      <c r="V9" s="20"/>
      <c r="W9" s="33"/>
      <c r="X9" s="20"/>
      <c r="Y9" s="20"/>
      <c r="Z9" s="20"/>
      <c r="AA9" s="20"/>
      <c r="AB9" s="20"/>
    </row>
  </sheetData>
  <mergeCells count="20">
    <mergeCell ref="A1:AB1"/>
    <mergeCell ref="H2:I2"/>
    <mergeCell ref="K2:L2"/>
    <mergeCell ref="A2:A3"/>
    <mergeCell ref="B2:B3"/>
    <mergeCell ref="C2:C3"/>
    <mergeCell ref="D2:D3"/>
    <mergeCell ref="E2:E3"/>
    <mergeCell ref="O2:O3"/>
    <mergeCell ref="P2:P3"/>
    <mergeCell ref="Q2:Q3"/>
    <mergeCell ref="R2:R3"/>
    <mergeCell ref="S2:S3"/>
    <mergeCell ref="T2:T3"/>
    <mergeCell ref="U2:U3"/>
    <mergeCell ref="X2:X3"/>
    <mergeCell ref="Y2:Y3"/>
    <mergeCell ref="Z2:Z3"/>
    <mergeCell ref="AA2:AA3"/>
    <mergeCell ref="AB2:AB3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旅博會產品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JATmall</dc:creator>
  <cp:lastModifiedBy>MANHOU</cp:lastModifiedBy>
  <dcterms:created xsi:type="dcterms:W3CDTF">2021-01-09T12:02:00Z</dcterms:created>
  <dcterms:modified xsi:type="dcterms:W3CDTF">2022-05-24T10:29:26Z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89573B4754C24064825F163A02C56FC7</vt:lpwstr>
  </property>
</Properties>
</file>